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<sst xmlns="http://schemas.openxmlformats.org/spreadsheetml/2006/main" count="153" uniqueCount="95">
  <si>
    <t>工事費内訳書</t>
  </si>
  <si>
    <t>住　　　　所</t>
  </si>
  <si>
    <t>商号又は名称</t>
  </si>
  <si>
    <t>代 表 者 名</t>
  </si>
  <si>
    <t>工 事 名</t>
  </si>
  <si>
    <t>Ｒ４阿土　福井川　阿南・福井　橋梁上部工事（担い手確保型）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</si>
  <si>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</si>
  <si>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</si>
  <si>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</si>
  <si>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</si>
  <si>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</si>
  <si>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</si>
  <si>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ｺﾝｸﾘｰﾄ橋上部</t>
  </si>
  <si>
    <t>式</t>
  </si>
  <si>
    <t>ﾌﾟﾚﾋﾞｰﾑ桁橋工</t>
  </si>
  <si>
    <t>ﾌﾟﾚﾋﾞｰﾑ桁製作工</t>
  </si>
  <si>
    <t>ﾌﾟﾚﾋﾞｰﾑ桁製作</t>
  </si>
  <si>
    <t>本</t>
  </si>
  <si>
    <t>支承工</t>
  </si>
  <si>
    <t>ｺﾞﾑ支承　
　可動ｺﾞﾑ支承
　A1,A2橋台</t>
  </si>
  <si>
    <t>個</t>
  </si>
  <si>
    <t>ｺﾞﾑ支承　
　固定ｺﾞﾑ支承
　P1橋脚</t>
  </si>
  <si>
    <t>架設工(ｸﾚｰﾝ架設)</t>
  </si>
  <si>
    <t xml:space="preserve">桁架設　</t>
  </si>
  <si>
    <t>ｔ</t>
  </si>
  <si>
    <t xml:space="preserve">地組工　</t>
  </si>
  <si>
    <t>t</t>
  </si>
  <si>
    <t>本締め工　
　架設及び地組</t>
  </si>
  <si>
    <t>架設ﾍﾞﾝﾄ</t>
  </si>
  <si>
    <t>局部ﾌﾟﾚｽﾄﾚｽ工</t>
  </si>
  <si>
    <t>部分ﾌﾟﾚｽﾄﾚｽ</t>
  </si>
  <si>
    <t>径間</t>
  </si>
  <si>
    <t>床版･横桁工</t>
  </si>
  <si>
    <t xml:space="preserve">横桁取付　</t>
  </si>
  <si>
    <t>箇所</t>
  </si>
  <si>
    <t>型枠
　鋼橋床版</t>
  </si>
  <si>
    <t>m2</t>
  </si>
  <si>
    <t>型枠</t>
  </si>
  <si>
    <t>鉄筋</t>
  </si>
  <si>
    <t xml:space="preserve">溶接金網　</t>
  </si>
  <si>
    <t>機械式継手</t>
  </si>
  <si>
    <t>組</t>
  </si>
  <si>
    <t>ｺﾝｸﾘｰﾄ</t>
  </si>
  <si>
    <t>m3</t>
  </si>
  <si>
    <t>ｺﾝｸﾘｰﾄ
　W/C≦55％
　膨張ｺﾝｸﾘｰﾄ</t>
  </si>
  <si>
    <t>ｺﾝｸﾘｰﾄ
　W/C≦55％</t>
  </si>
  <si>
    <t>養生(鋼橋床版)</t>
  </si>
  <si>
    <t>床版足場
　設置･撤去･賃料</t>
  </si>
  <si>
    <t>ｼｰﾄ張防護
　設置･撤去･賃料</t>
  </si>
  <si>
    <t>橋梁付属物工</t>
  </si>
  <si>
    <t>伸縮装置工</t>
  </si>
  <si>
    <t>鋼･ｺﾞﾑ製伸縮装置
　A1,A2橋台</t>
  </si>
  <si>
    <t>m</t>
  </si>
  <si>
    <t>シール材　
　A1,A2橋台</t>
  </si>
  <si>
    <t>L</t>
  </si>
  <si>
    <t>排水装置工</t>
  </si>
  <si>
    <t>排水桝
　材質:FC250</t>
  </si>
  <si>
    <t>排水管</t>
  </si>
  <si>
    <t>ｺﾝｸﾘｰﾄｱﾝｶｰﾎﾞﾙﾄ設置</t>
  </si>
  <si>
    <t xml:space="preserve">床板水抜きﾊﾟｲﾌﾟ　</t>
  </si>
  <si>
    <t>地覆工</t>
  </si>
  <si>
    <t>場所打地覆
　W/C≦55％</t>
  </si>
  <si>
    <t>橋梁用防護柵工</t>
  </si>
  <si>
    <t xml:space="preserve">橋梁用防護柵　</t>
  </si>
  <si>
    <t>銘板工</t>
  </si>
  <si>
    <t xml:space="preserve">橋歴板　</t>
  </si>
  <si>
    <t>枚</t>
  </si>
  <si>
    <t>橋名板</t>
  </si>
  <si>
    <t>仮設工</t>
  </si>
  <si>
    <t>上部工施工ﾔｰﾄﾞ設置･撤去工</t>
  </si>
  <si>
    <t xml:space="preserve">掘削　</t>
  </si>
  <si>
    <t>盛土</t>
  </si>
  <si>
    <t>法面整形</t>
  </si>
  <si>
    <t>砕石舗装</t>
  </si>
  <si>
    <t xml:space="preserve">大型土のう　</t>
  </si>
  <si>
    <t>袋</t>
  </si>
  <si>
    <t xml:space="preserve">敷鉄板　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</si>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</sst>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G11+G39+G55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G12+G14+G17+G22+G24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135.0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17</v>
      </c>
      <c r="F20" s="13" t="n">
        <v>1680.0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26</v>
      </c>
      <c r="F21" s="14" t="n">
        <v>4.5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31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32</v>
      </c>
      <c r="D24" s="11"/>
      <c r="E24" s="12" t="s">
        <v>13</v>
      </c>
      <c r="F24" s="13" t="n">
        <v>1.0</v>
      </c>
      <c r="G24" s="15">
        <f>G25+G26+G27+G28+G29+G30+G31+G32+G33+G34+G35+G36+G37+G38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35</v>
      </c>
      <c r="E26" s="12" t="s">
        <v>36</v>
      </c>
      <c r="F26" s="13" t="n">
        <v>315.0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37</v>
      </c>
      <c r="E27" s="12" t="s">
        <v>36</v>
      </c>
      <c r="F27" s="13" t="n">
        <v>39.0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38</v>
      </c>
      <c r="E28" s="12" t="s">
        <v>26</v>
      </c>
      <c r="F28" s="14" t="n">
        <v>17.2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38</v>
      </c>
      <c r="E29" s="12" t="s">
        <v>26</v>
      </c>
      <c r="F29" s="14" t="n">
        <v>1.8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26</v>
      </c>
      <c r="F30" s="14" t="n">
        <v>0.1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36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41</v>
      </c>
      <c r="F32" s="13" t="n">
        <v>216.0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43</v>
      </c>
      <c r="F33" s="13" t="n">
        <v>53.0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44</v>
      </c>
      <c r="E34" s="12" t="s">
        <v>43</v>
      </c>
      <c r="F34" s="13" t="n">
        <v>31.0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45</v>
      </c>
      <c r="E35" s="12" t="s">
        <v>43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46</v>
      </c>
      <c r="E36" s="12" t="s">
        <v>36</v>
      </c>
      <c r="F36" s="13" t="n">
        <v>282.0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47</v>
      </c>
      <c r="E37" s="12" t="s">
        <v>36</v>
      </c>
      <c r="F37" s="13" t="n">
        <v>283.0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48</v>
      </c>
      <c r="E38" s="12" t="s">
        <v>36</v>
      </c>
      <c r="F38" s="13" t="n">
        <v>283.0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49</v>
      </c>
      <c r="C39" s="11"/>
      <c r="D39" s="11"/>
      <c r="E39" s="12" t="s">
        <v>13</v>
      </c>
      <c r="F39" s="13" t="n">
        <v>1.0</v>
      </c>
      <c r="G39" s="15">
        <f>G40+G43+G48+G50+G52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50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51</v>
      </c>
      <c r="E41" s="12" t="s">
        <v>52</v>
      </c>
      <c r="F41" s="13" t="n">
        <v>8.0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53</v>
      </c>
      <c r="E42" s="12" t="s">
        <v>54</v>
      </c>
      <c r="F42" s="13" t="n">
        <v>17.0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55</v>
      </c>
      <c r="D43" s="11"/>
      <c r="E43" s="12" t="s">
        <v>13</v>
      </c>
      <c r="F43" s="13" t="n">
        <v>1.0</v>
      </c>
      <c r="G43" s="15">
        <f>G44+G45+G46+G47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56</v>
      </c>
      <c r="E44" s="12" t="s">
        <v>34</v>
      </c>
      <c r="F44" s="13" t="n">
        <v>12.0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57</v>
      </c>
      <c r="E45" s="12" t="s">
        <v>52</v>
      </c>
      <c r="F45" s="13" t="n">
        <v>14.0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58</v>
      </c>
      <c r="E46" s="12" t="s">
        <v>17</v>
      </c>
      <c r="F46" s="13" t="n">
        <v>16.0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59</v>
      </c>
      <c r="E47" s="12" t="s">
        <v>34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60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61</v>
      </c>
      <c r="E49" s="12" t="s">
        <v>52</v>
      </c>
      <c r="F49" s="13" t="n">
        <v>119.0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62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63</v>
      </c>
      <c r="E51" s="12" t="s">
        <v>52</v>
      </c>
      <c r="F51" s="13" t="n">
        <v>119.0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64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65</v>
      </c>
      <c r="E53" s="12" t="s">
        <v>66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67</v>
      </c>
      <c r="E54" s="12" t="s">
        <v>66</v>
      </c>
      <c r="F54" s="13" t="n">
        <v>4.0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68</v>
      </c>
      <c r="C55" s="11"/>
      <c r="D55" s="11"/>
      <c r="E55" s="12" t="s">
        <v>13</v>
      </c>
      <c r="F55" s="13" t="n">
        <v>1.0</v>
      </c>
      <c r="G55" s="15">
        <f>G56+G64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69</v>
      </c>
      <c r="D56" s="11"/>
      <c r="E56" s="12" t="s">
        <v>13</v>
      </c>
      <c r="F56" s="13" t="n">
        <v>1.0</v>
      </c>
      <c r="G56" s="15">
        <f>G57+G58+G59+G60+G61+G62+G63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70</v>
      </c>
      <c r="E57" s="12" t="s">
        <v>43</v>
      </c>
      <c r="F57" s="13" t="n">
        <v>2030.0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71</v>
      </c>
      <c r="E58" s="12" t="s">
        <v>43</v>
      </c>
      <c r="F58" s="13" t="n">
        <v>2530.0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72</v>
      </c>
      <c r="E59" s="12" t="s">
        <v>36</v>
      </c>
      <c r="F59" s="13" t="n">
        <v>90.0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73</v>
      </c>
      <c r="E60" s="12" t="s">
        <v>36</v>
      </c>
      <c r="F60" s="13" t="n">
        <v>917.0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74</v>
      </c>
      <c r="E61" s="12" t="s">
        <v>75</v>
      </c>
      <c r="F61" s="13" t="n">
        <v>190.0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74</v>
      </c>
      <c r="E62" s="12" t="s">
        <v>75</v>
      </c>
      <c r="F62" s="13" t="n">
        <v>130.0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76</v>
      </c>
      <c r="E63" s="12" t="s">
        <v>36</v>
      </c>
      <c r="F63" s="13" t="n">
        <v>279.0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77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78</v>
      </c>
      <c r="E65" s="12" t="s">
        <v>79</v>
      </c>
      <c r="F65" s="13" t="n">
        <v>60.0</v>
      </c>
      <c r="G65" s="16"/>
      <c r="I65" s="17" t="n">
        <v>56.0</v>
      </c>
      <c r="J65" s="18" t="n">
        <v>4.0</v>
      </c>
    </row>
    <row r="66" ht="42.0" customHeight="true">
      <c r="A66" s="10" t="s">
        <v>80</v>
      </c>
      <c r="B66" s="11"/>
      <c r="C66" s="11"/>
      <c r="D66" s="11"/>
      <c r="E66" s="12" t="s">
        <v>13</v>
      </c>
      <c r="F66" s="13" t="n">
        <v>1.0</v>
      </c>
      <c r="G66" s="15">
        <f>G11+G39+G55</f>
      </c>
      <c r="I66" s="17" t="n">
        <v>57.0</v>
      </c>
      <c r="J66" s="18" t="n">
        <v>20.0</v>
      </c>
    </row>
    <row r="67" ht="42.0" customHeight="true">
      <c r="A67" s="10" t="s">
        <v>81</v>
      </c>
      <c r="B67" s="11"/>
      <c r="C67" s="11"/>
      <c r="D67" s="11"/>
      <c r="E67" s="12" t="s">
        <v>13</v>
      </c>
      <c r="F67" s="13" t="n">
        <v>1.0</v>
      </c>
      <c r="G67" s="15">
        <f>G68+G73</f>
      </c>
      <c r="I67" s="17" t="n">
        <v>58.0</v>
      </c>
      <c r="J67" s="18" t="n">
        <v>200.0</v>
      </c>
    </row>
    <row r="68" ht="42.0" customHeight="true">
      <c r="A68" s="10"/>
      <c r="B68" s="11" t="s">
        <v>82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83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84</v>
      </c>
      <c r="E70" s="12" t="s">
        <v>85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86</v>
      </c>
      <c r="E71" s="12" t="s">
        <v>26</v>
      </c>
      <c r="F71" s="14" t="n">
        <v>0.13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86</v>
      </c>
      <c r="E72" s="12" t="s">
        <v>26</v>
      </c>
      <c r="F72" s="14" t="n">
        <v>4.8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87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88</v>
      </c>
      <c r="B74" s="11"/>
      <c r="C74" s="11"/>
      <c r="D74" s="11"/>
      <c r="E74" s="12" t="s">
        <v>13</v>
      </c>
      <c r="F74" s="13" t="n">
        <v>1.0</v>
      </c>
      <c r="G74" s="15">
        <f>G66+G67</f>
      </c>
      <c r="I74" s="17" t="n">
        <v>65.0</v>
      </c>
      <c r="J74" s="18"/>
    </row>
    <row r="75" ht="42.0" customHeight="true">
      <c r="A75" s="10"/>
      <c r="B75" s="11" t="s">
        <v>89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210.0</v>
      </c>
    </row>
    <row r="76" ht="42.0" customHeight="true">
      <c r="A76" s="10" t="s">
        <v>90</v>
      </c>
      <c r="B76" s="11"/>
      <c r="C76" s="11"/>
      <c r="D76" s="11"/>
      <c r="E76" s="12" t="s">
        <v>13</v>
      </c>
      <c r="F76" s="13" t="n">
        <v>1.0</v>
      </c>
      <c r="G76" s="15">
        <f>G66+G67+G75</f>
      </c>
      <c r="I76" s="17" t="n">
        <v>67.0</v>
      </c>
      <c r="J76" s="18"/>
    </row>
    <row r="77" ht="42.0" customHeight="true">
      <c r="A77" s="10"/>
      <c r="B77" s="11" t="s">
        <v>91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220.0</v>
      </c>
    </row>
    <row r="78" ht="42.0" customHeight="true">
      <c r="A78" s="10" t="s">
        <v>92</v>
      </c>
      <c r="B78" s="11"/>
      <c r="C78" s="11"/>
      <c r="D78" s="11"/>
      <c r="E78" s="12" t="s">
        <v>13</v>
      </c>
      <c r="F78" s="13" t="n">
        <v>1.0</v>
      </c>
      <c r="G78" s="15">
        <f>G76+G77</f>
      </c>
      <c r="I78" s="17" t="n">
        <v>69.0</v>
      </c>
      <c r="J78" s="18" t="n">
        <v>30.0</v>
      </c>
    </row>
    <row r="79" ht="42.0" customHeight="true">
      <c r="A79" s="19" t="s">
        <v>93</v>
      </c>
      <c r="B79" s="20"/>
      <c r="C79" s="20"/>
      <c r="D79" s="20"/>
      <c r="E79" s="21" t="s">
        <v>94</v>
      </c>
      <c r="F79" s="22" t="s">
        <v>94</v>
      </c>
      <c r="G79" s="24">
        <f>G78</f>
      </c>
      <c r="I79" s="26" t="n">
        <v>70.0</v>
      </c>
      <c r="J7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D21"/>
    <mergeCell ref="C22:D22"/>
    <mergeCell ref="D23"/>
    <mergeCell ref="C24:D24"/>
    <mergeCell ref="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B39:D39"/>
    <mergeCell ref="C40:D40"/>
    <mergeCell ref="D41"/>
    <mergeCell ref="D42"/>
    <mergeCell ref="C43:D43"/>
    <mergeCell ref="D44"/>
    <mergeCell ref="D45"/>
    <mergeCell ref="D46"/>
    <mergeCell ref="D47"/>
    <mergeCell ref="C48:D48"/>
    <mergeCell ref="D49"/>
    <mergeCell ref="C50:D50"/>
    <mergeCell ref="D51"/>
    <mergeCell ref="C52:D52"/>
    <mergeCell ref="D53"/>
    <mergeCell ref="D54"/>
    <mergeCell ref="B55:D55"/>
    <mergeCell ref="C56:D56"/>
    <mergeCell ref="D57"/>
    <mergeCell ref="D58"/>
    <mergeCell ref="D59"/>
    <mergeCell ref="D60"/>
    <mergeCell ref="D61"/>
    <mergeCell ref="D62"/>
    <mergeCell ref="D63"/>
    <mergeCell ref="C64:D64"/>
    <mergeCell ref="D65"/>
    <mergeCell ref="A66:D66"/>
    <mergeCell ref="A67:D67"/>
    <mergeCell ref="B68:D68"/>
    <mergeCell ref="C69:D69"/>
    <mergeCell ref="D70"/>
    <mergeCell ref="D71"/>
    <mergeCell ref="D72"/>
    <mergeCell ref="B73:D73"/>
    <mergeCell ref="A74:D74"/>
    <mergeCell ref="B75:D75"/>
    <mergeCell ref="A76:D76"/>
    <mergeCell ref="B77:D77"/>
    <mergeCell ref="A78:D78"/>
    <mergeCell ref="A79:D7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2022-04-19T05:08:42Z</dcterms:created>
  <dc:creator>Apache POI</dc:creator>
</cp:coreProperties>
</file>